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<sst xmlns="http://schemas.openxmlformats.org/spreadsheetml/2006/main" count="38" uniqueCount="38">
  <si>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</si>
  <si>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ICG232</t>
  </si>
  <si>
    <t xml:space="preserve">U</t>
  </si>
  <si>
    <t xml:space="preserve">Caldera a gas, domèstica, de condensació, mural, per a calefacció i A.C.S.</t>
  </si>
  <si>
    <r>
      <rPr>
        <sz val="8.25"/>
        <color rgb="FF000000"/>
        <rFont val="Arial"/>
        <family val="2"/>
      </rPr>
      <t xml:space="preserve">Caldera mural, de condensació, per a calefacció i A.C.S. amb microacumulació, model VMW 30CF/1-7 SI (N-ES) ecoTEC exclusive "VAILLANT", potència útil de 3 a 22 kW (80/60°C), potència d'A.C.S. 30 kW, cabal d'A.C.S. 17,2 l/min per a salt tèrmic de 25°C, cabal d'A.C.S. 14,3 l/min per a salt tèrmic de 30°C, dimensions 720x440x382 mm, amb cremador modulant de gas natural, eficiència energètica classe A+ en calefacció, eficiència energètica classe A en A.C.S., perfil de consum XXL en A.C.S., amb sistema Comfort Safe de funcionament d'emergència, bomba de circulació d'alta eficiència, sistema de control sensoCOMFORT VRC 720, display digital, per cable, programació diària i setmanal, sonda exterior per a control de la temperatura, control de varis circuits de calefacció amb mòduls i termòstats addicionals, control des de smartphone o tablet mitjançant l'App myVaillant per IOS (iPhone i iPad) i Android, per instal·lar a la paret o a la caldera, sistema dualPOWER de repartiment de potència per a la calefacció i A.C.S., placa de connexions i conducte per a evacuació de fums, sifó per a connexió amb la xarxa de recollida de condensats i connexió per a vàlvula de seguretat, neutralitzador de condensats.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</si>
  <si>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</si>
  <si>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</si>
  <si>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</si>
  <si>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</si>
  <si>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</si>
  <si>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</si>
  <si>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</si>
  <si>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mt38vai021i</t>
  </si>
  <si>
    <t xml:space="preserve">U</t>
  </si>
  <si>
    <t xml:space="preserve">Caldera mural, de condensació, per a calefacció i A.C.S. amb microacumulació, model VMW 30CF/1-7 SI (N-ES) ecoTEC exclusive "VAILLANT", potència útil de 3 a 22 kW (80/60°C), potència d'A.C.S. 30 kW, cabal d'A.C.S. 17,2 l/min per a salt tèrmic de 25°C, cabal d'A.C.S. 14,3 l/min per a salt tèrmic de 30°C, dimensions 720x440x382 mm, amb cremador modulant de gas natural, eficiència energètica classe A+ en calefacció, eficiència energètica classe A en A.C.S., perfil de consum XXL en A.C.S., amb sistema Comfort Safe de funcionament d'emergència, bomba de circulació d'alta eficiència, sistema de control sensoCOMFORT VRC 720, display digital, per cable, programació diària i setmanal, sonda exterior per a control de la temperatura, control de varis circuits de calefacció amb mòduls i termòstats addicionals, control des de smartphone o tablet mitjançant l'App myVaillant per IOS (iPhone i iPad) i Android, per instal·lar a la paret o a la caldera, sistema dualPOWER de repartiment de potència per a la calefacció i A.C.S., placa de connexions i conducte per a evacuació de fums.</t>
  </si>
  <si>
    <t xml:space="preserve">mt38vai510a</t>
  </si>
  <si>
    <t xml:space="preserve">U</t>
  </si>
  <si>
    <t xml:space="preserve">Sifó per a connexió amb la xarxa de recollida de condensats i connexió per a vàlvula de seguretat, "VAILLANT".</t>
  </si>
  <si>
    <t xml:space="preserve">mt38vai512a</t>
  </si>
  <si>
    <t xml:space="preserve">U</t>
  </si>
  <si>
    <t xml:space="preserve">Neutralitzador de condensats, "VAILLANT", per col·locar entre la caldera i el tub de desguàs.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</si>
  <si>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</si>
  <si>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</si>
  <si>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</si>
  <si>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</si>
  <si>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</si>
  <si>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</si>
  <si>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</si>
  <si>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</si>
  <si>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</si>
  <si>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</si>
  <si>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</si>
  <si>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</si>
  <si>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</si>
  <si>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</si>
  <si>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</si>
  <si>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4.233,04€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</si>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</sst>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4085</v>
      </c>
      <c r="H10" s="12">
        <f ca="1">ROUND(INDIRECT(ADDRESS(ROW()+(0), COLUMN()+(-2), 1))*INDIRECT(ADDRESS(ROW()+(0), COLUMN()+(-1), 1)), 2)</f>
        <v>4085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</v>
      </c>
      <c r="H11" s="12">
        <f ca="1">ROUND(INDIRECT(ADDRESS(ROW()+(0), COLUMN()+(-2), 1))*INDIRECT(ADDRESS(ROW()+(0), COLUMN()+(-1), 1)), 2)</f>
        <v>15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70</v>
      </c>
      <c r="H12" s="12">
        <f ca="1">ROUND(INDIRECT(ADDRESS(ROW()+(0), COLUMN()+(-2), 1))*INDIRECT(ADDRESS(ROW()+(0), COLUMN()+(-1), 1)), 2)</f>
        <v>70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2.1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4172.1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3.597</v>
      </c>
      <c r="G16" s="12">
        <v>29.34</v>
      </c>
      <c r="H16" s="12">
        <f ca="1">ROUND(INDIRECT(ADDRESS(ROW()+(0), COLUMN()+(-2), 1))*INDIRECT(ADDRESS(ROW()+(0), COLUMN()+(-1), 1)), 2)</f>
        <v>105.54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3.597</v>
      </c>
      <c r="G17" s="14">
        <v>25.25</v>
      </c>
      <c r="H17" s="14">
        <f ca="1">ROUND(INDIRECT(ADDRESS(ROW()+(0), COLUMN()+(-2), 1))*INDIRECT(ADDRESS(ROW()+(0), COLUMN()+(-1), 1)), 2)</f>
        <v>90.82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196.36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4368.46</v>
      </c>
      <c r="H20" s="14">
        <f ca="1">ROUND(INDIRECT(ADDRESS(ROW()+(0), COLUMN()+(-2), 1))*INDIRECT(ADDRESS(ROW()+(0), COLUMN()+(-1), 1))/100, 2)</f>
        <v>87.37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4455.83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