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<sst xmlns="http://schemas.openxmlformats.org/spreadsheetml/2006/main" count="29" uniqueCount="29">
  <si>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</si>
  <si>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ICS120</t>
  </si>
  <si>
    <t xml:space="preserve">U</t>
  </si>
  <si>
    <t xml:space="preserve">Separador hidràulic.</t>
  </si>
  <si>
    <r>
      <rPr>
        <sz val="8.25"/>
        <color rgb="FF000000"/>
        <rFont val="Arial"/>
        <family val="2"/>
      </rPr>
      <t xml:space="preserve">Desacoblador hidràulic, per a un cabal màxim de 7500 l/h, model WH 95 "VAILLANT", amb aïllament tèrmic.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</si>
  <si>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</si>
  <si>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</si>
  <si>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</si>
  <si>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</si>
  <si>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</si>
  <si>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</si>
  <si>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</si>
  <si>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mt38vai700i</t>
  </si>
  <si>
    <t xml:space="preserve">U</t>
  </si>
  <si>
    <t xml:space="preserve">Desacoblador hidràulic, per a un cabal màxim de 7500 l/h, model WH 95 "VAILLANT", amb aïllament tèrmic.</t>
  </si>
  <si>
    <t xml:space="preserve">Subtotal materials:</t>
  </si>
  <si>
    <t xml:space="preserve">Mà d'obra</t>
  </si>
  <si>
    <t xml:space="preserve">mo011</t>
  </si>
  <si>
    <t xml:space="preserve">h</t>
  </si>
  <si>
    <t xml:space="preserve">Oficial 1ª muntador.</t>
  </si>
  <si>
    <t xml:space="preserve">mo080</t>
  </si>
  <si>
    <t xml:space="preserve">h</t>
  </si>
  <si>
    <t xml:space="preserve">Ajudant muntador.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</si>
  <si>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</si>
  <si>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</si>
  <si>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</si>
  <si>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</si>
  <si>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243,59€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</si>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</sst>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3.57" customWidth="1"/>
    <col min="3" max="3" width="1.36" customWidth="1"/>
    <col min="4" max="4" width="5.27" customWidth="1"/>
    <col min="5" max="5" width="76.84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495</v>
      </c>
      <c r="H10" s="14">
        <f ca="1">ROUND(INDIRECT(ADDRESS(ROW()+(0), COLUMN()+(-2), 1))*INDIRECT(ADDRESS(ROW()+(0), COLUMN()+(-1), 1)), 2)</f>
        <v>495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495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0.24</v>
      </c>
      <c r="G13" s="13">
        <v>29.34</v>
      </c>
      <c r="H13" s="13">
        <f ca="1">ROUND(INDIRECT(ADDRESS(ROW()+(0), COLUMN()+(-2), 1))*INDIRECT(ADDRESS(ROW()+(0), COLUMN()+(-1), 1)), 2)</f>
        <v>7.04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0.24</v>
      </c>
      <c r="G14" s="14">
        <v>25.28</v>
      </c>
      <c r="H14" s="14">
        <f ca="1">ROUND(INDIRECT(ADDRESS(ROW()+(0), COLUMN()+(-2), 1))*INDIRECT(ADDRESS(ROW()+(0), COLUMN()+(-1), 1)), 2)</f>
        <v>6.07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13.11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508.11</v>
      </c>
      <c r="H17" s="14">
        <f ca="1">ROUND(INDIRECT(ADDRESS(ROW()+(0), COLUMN()+(-2), 1))*INDIRECT(ADDRESS(ROW()+(0), COLUMN()+(-1), 1))/100, 2)</f>
        <v>10.16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518.27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