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<sst xmlns="http://schemas.openxmlformats.org/spreadsheetml/2006/main" count="44" uniqueCount="44">
  <si>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</si>
  <si>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ZCB007</t>
  </si>
  <si>
    <t xml:space="preserve">U</t>
  </si>
  <si>
    <t xml:space="preserve">Incorporació de sistema de captació solar tèrmica per a instal·lació individual, integrat en coberta inclinada.</t>
  </si>
  <si>
    <r>
      <rPr>
        <sz val="8.25"/>
        <color rgb="FF000000"/>
        <rFont val="Arial"/>
        <family val="2"/>
      </rPr>
      <t xml:space="preserve">Rehabilitació energètica d'edifici mitjançant la incorporació de captador solar tèrmic complet, partit, model auroSTEP plus 1.150 MID "VAILLANT", per a col·locació sobre col·locació integrada en teulada, format per un panell VFK 135 VD, en posició vertical, de 2033x1233x80 mm, superfície útil: 2,35 m², rendiment òptic: 0,814, coeficient de pèrdues primari 2,645 W/m²K i coeficient de pèrdues secundari 0,033 W/m²K², segons UNE-EN 12975-2, marc d'alumini, absorbidor amb tractament selectiu, coberta protectora amb vidre de seguretat de 3,2 mm d'espessor, interacumulador d'A.C.S. d'acer vitrificat per a drenatge automàtic VIH S1 150/4 B, eficiència energètica classe B, de 150 l, 600 mm de diàmetre, 1065 mm d'altura, amb bomba de circulació, centraleta solar i ànode de magnesi, canonades i suports per a integració en teulada. Accessoris: joc de canonades flexibles per a connexió de captador solar tèrmic a interacumulador d'A.C.S., de 10 m de longitud; kit d'ompliment per a sistema de drenatge automàtic; joc de ràcords colzats per a la unió de les canonades alcaptador solar tèrmic; joc de ràcords rectes per a la unió de les canonades a l'interacumulador d'A.C.S. bidó de 10 l de fluid anticongelant. Inclús líquid de reblert per a captador solar tèrmic.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</si>
  <si>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</si>
  <si>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</si>
  <si>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</si>
  <si>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</si>
  <si>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</si>
  <si>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</si>
  <si>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</si>
  <si>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mt38vai205le</t>
  </si>
  <si>
    <t xml:space="preserve">U</t>
  </si>
  <si>
    <t xml:space="preserve">Captador solar tèrmic complet, partit, model auroSTEP plus 1.150 MID "VAILLANT", per a col·locació sobre col·locació integrada en teulada, format per un panell VFK 135 VD, en posició vertical, de 2033x1233x80 mm, superfície útil: 2,35 m², rendiment òptic: 0,814, coeficient de pèrdues primari 2,645 W/m²K i coeficient de pèrdues secundari 0,033 W/m²K², segons UNE-EN 12975-2, marc d'alumini, absorbidor amb tractament selectiu, coberta protectora amb vidre de seguretat de 3,2 mm d'espessor, interacumulador d'A.C.S. d'acer vitrificat per a drenatge automàtic VIH S1 150/4 B, eficiència energètica classe B, de 150 l, 600 mm de diàmetre, 1065 mm d'altura, amb bomba de circulació, centraleta solar i ànode de magnesi, canonades i suports per a integració en teulada.</t>
  </si>
  <si>
    <t xml:space="preserve">mt38vai538a</t>
  </si>
  <si>
    <t xml:space="preserve">U</t>
  </si>
  <si>
    <t xml:space="preserve">Bidó de 10 l de fluid anticongelant, "VAILLANT".</t>
  </si>
  <si>
    <t xml:space="preserve">mt38vai540a</t>
  </si>
  <si>
    <t xml:space="preserve">U</t>
  </si>
  <si>
    <t xml:space="preserve">Joc de canonades flexibles per a connexió de captador solar tèrmic a interacumulador d'A.C.S., de 10 m de longitud, "VAILLANT".</t>
  </si>
  <si>
    <t xml:space="preserve">mt38vai543a</t>
  </si>
  <si>
    <t xml:space="preserve">U</t>
  </si>
  <si>
    <t xml:space="preserve">Kit d'ompliment per a sistema de drenatge automàtic, "VAILLANT".</t>
  </si>
  <si>
    <t xml:space="preserve">mt38vai544a</t>
  </si>
  <si>
    <t xml:space="preserve">U</t>
  </si>
  <si>
    <t xml:space="preserve">Joc de ràcords colzats per a la unió de les canonades alcaptador solar tèrmic, "VAILLANT", de 10 mm de diàmetre.</t>
  </si>
  <si>
    <t xml:space="preserve">mt38vai545a</t>
  </si>
  <si>
    <t xml:space="preserve">U</t>
  </si>
  <si>
    <t xml:space="preserve">Joc de ràcords rectes per a la unió de les canonades a l'interacumulador d'A.C.S., "VAILLANT", de 10 mm de diàmetre.</t>
  </si>
  <si>
    <t xml:space="preserve">Subtotal materials:</t>
  </si>
  <si>
    <t xml:space="preserve">Mà d'obra</t>
  </si>
  <si>
    <t xml:space="preserve">mo009</t>
  </si>
  <si>
    <t xml:space="preserve">h</t>
  </si>
  <si>
    <t xml:space="preserve">Oficial 1ª instal·lador de captadors solars.</t>
  </si>
  <si>
    <t xml:space="preserve">mo108</t>
  </si>
  <si>
    <t xml:space="preserve">h</t>
  </si>
  <si>
    <t xml:space="preserve">Ajudant instal·lador de captadors solars.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</si>
  <si>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</si>
  <si>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</si>
  <si>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</si>
  <si>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</si>
  <si>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4.298,42€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</si>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</sst>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5.61" customWidth="1"/>
    <col min="5" max="5" width="74.2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3500</v>
      </c>
      <c r="H10" s="12">
        <f ca="1">ROUND(INDIRECT(ADDRESS(ROW()+(0), COLUMN()+(-2), 1))*INDIRECT(ADDRESS(ROW()+(0), COLUMN()+(-1), 1)), 2)</f>
        <v>3500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60</v>
      </c>
      <c r="H11" s="12">
        <f ca="1">ROUND(INDIRECT(ADDRESS(ROW()+(0), COLUMN()+(-2), 1))*INDIRECT(ADDRESS(ROW()+(0), COLUMN()+(-1), 1)), 2)</f>
        <v>120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315</v>
      </c>
      <c r="H12" s="12">
        <f ca="1">ROUND(INDIRECT(ADDRESS(ROW()+(0), COLUMN()+(-2), 1))*INDIRECT(ADDRESS(ROW()+(0), COLUMN()+(-1), 1)), 2)</f>
        <v>315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110</v>
      </c>
      <c r="H13" s="12">
        <f ca="1">ROUND(INDIRECT(ADDRESS(ROW()+(0), COLUMN()+(-2), 1))*INDIRECT(ADDRESS(ROW()+(0), COLUMN()+(-1), 1)), 2)</f>
        <v>110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30</v>
      </c>
      <c r="H14" s="12">
        <f ca="1">ROUND(INDIRECT(ADDRESS(ROW()+(0), COLUMN()+(-2), 1))*INDIRECT(ADDRESS(ROW()+(0), COLUMN()+(-1), 1)), 2)</f>
        <v>30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30</v>
      </c>
      <c r="H15" s="14">
        <f ca="1">ROUND(INDIRECT(ADDRESS(ROW()+(0), COLUMN()+(-2), 1))*INDIRECT(ADDRESS(ROW()+(0), COLUMN()+(-1), 1)), 2)</f>
        <v>30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4105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3.889</v>
      </c>
      <c r="G18" s="12">
        <v>30.63</v>
      </c>
      <c r="H18" s="12">
        <f ca="1">ROUND(INDIRECT(ADDRESS(ROW()+(0), COLUMN()+(-2), 1))*INDIRECT(ADDRESS(ROW()+(0), COLUMN()+(-1), 1)), 2)</f>
        <v>119.12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3.889</v>
      </c>
      <c r="G19" s="14">
        <v>26.36</v>
      </c>
      <c r="H19" s="14">
        <f ca="1">ROUND(INDIRECT(ADDRESS(ROW()+(0), COLUMN()+(-2), 1))*INDIRECT(ADDRESS(ROW()+(0), COLUMN()+(-1), 1)), 2)</f>
        <v>102.51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221.63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4326.63</v>
      </c>
      <c r="H22" s="14">
        <f ca="1">ROUND(INDIRECT(ADDRESS(ROW()+(0), COLUMN()+(-2), 1))*INDIRECT(ADDRESS(ROW()+(0), COLUMN()+(-1), 1))/100, 2)</f>
        <v>86.53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4413.16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